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9320" windowHeight="9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Лист1!$B$2:$K$2</definedName>
  </definedNames>
  <calcPr calcId="125725"/>
</workbook>
</file>

<file path=xl/calcChain.xml><?xml version="1.0" encoding="utf-8"?>
<calcChain xmlns="http://schemas.openxmlformats.org/spreadsheetml/2006/main">
  <c r="F51" i="1"/>
  <c r="H51"/>
  <c r="C51" l="1"/>
  <c r="D51"/>
  <c r="E51"/>
  <c r="K51" l="1"/>
  <c r="J51"/>
  <c r="I51"/>
  <c r="G51" l="1"/>
  <c r="I53" l="1"/>
</calcChain>
</file>

<file path=xl/sharedStrings.xml><?xml version="1.0" encoding="utf-8"?>
<sst xmlns="http://schemas.openxmlformats.org/spreadsheetml/2006/main" count="65" uniqueCount="53">
  <si>
    <t>Наименование услуги</t>
  </si>
  <si>
    <t xml:space="preserve">Megaline ADSL </t>
  </si>
  <si>
    <t>Megaline G-PON ETTH</t>
  </si>
  <si>
    <t>Megaline G-PON FTTH</t>
  </si>
  <si>
    <t>CDMA-450</t>
  </si>
  <si>
    <t>CDMA-800</t>
  </si>
  <si>
    <t>EVDO</t>
  </si>
  <si>
    <t>IP TV</t>
  </si>
  <si>
    <t>Телефония (СТОП)</t>
  </si>
  <si>
    <t>***- не входящие в районы.</t>
  </si>
  <si>
    <t xml:space="preserve">*- для ОДТ - наименование ОЦ (для ГЦТ наименование города) необходимо указать общую задействованную емкость в городе </t>
  </si>
  <si>
    <t>**- узлы города с задействованной емкостью 1000 и более абонентов</t>
  </si>
  <si>
    <t>**** - суммарная задействованная емкость РПУТ (включая все сельские населенные пункты)</t>
  </si>
  <si>
    <t>***** - населенные пункты РПУТ с задействованной емкостью 1000 и более абонентов</t>
  </si>
  <si>
    <t>г.Актобе</t>
  </si>
  <si>
    <t>АТС-51/52</t>
  </si>
  <si>
    <t>АТС-54/56</t>
  </si>
  <si>
    <t>АТС-50</t>
  </si>
  <si>
    <t>АТС-23</t>
  </si>
  <si>
    <t>Айтекебийский РПУТ</t>
  </si>
  <si>
    <t>с.Комсомольское</t>
  </si>
  <si>
    <t>Алгинский РПУТ</t>
  </si>
  <si>
    <t>SI3000 АД41/0/1</t>
  </si>
  <si>
    <t>Байганинский РПУТ</t>
  </si>
  <si>
    <t>с.Байганин</t>
  </si>
  <si>
    <t>Иргизский РПУТ</t>
  </si>
  <si>
    <t>Каргалинский РПУТ</t>
  </si>
  <si>
    <t>с.Бадамша</t>
  </si>
  <si>
    <t>Мартукский РПУТ</t>
  </si>
  <si>
    <t>Мугалжарский РПУТ</t>
  </si>
  <si>
    <t>Эмбенский УТ</t>
  </si>
  <si>
    <t>Кобдинский РПУТ</t>
  </si>
  <si>
    <t>с.Кобда</t>
  </si>
  <si>
    <t>Темирский РПУТ</t>
  </si>
  <si>
    <t>п.Шубаркудук</t>
  </si>
  <si>
    <t>Уилский РПУТ</t>
  </si>
  <si>
    <t>с. Уил</t>
  </si>
  <si>
    <t>Хромтауский РПУТ</t>
  </si>
  <si>
    <t>г. Хромтау</t>
  </si>
  <si>
    <t>Шалкарский РПУТ</t>
  </si>
  <si>
    <t xml:space="preserve"> </t>
  </si>
  <si>
    <t>села</t>
  </si>
  <si>
    <t>с.Иргиз</t>
  </si>
  <si>
    <t xml:space="preserve">Мартук </t>
  </si>
  <si>
    <t>г.Шалкар</t>
  </si>
  <si>
    <t>г.Кандыагаш-ЦС</t>
  </si>
  <si>
    <t>г.Эмба</t>
  </si>
  <si>
    <t>с.Кызылжар</t>
  </si>
  <si>
    <t xml:space="preserve">с.Заречный </t>
  </si>
  <si>
    <t>Телефония SIP</t>
  </si>
  <si>
    <t>АТС-21 (гермозона)</t>
  </si>
  <si>
    <t>Актюбинский ДЭСД</t>
  </si>
  <si>
    <t>июль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</si>
</sst>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Helv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Arial Cyr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3" fillId="2" borderId="1" xfId="0" applyFont="1" applyFill="1" applyBorder="1"/>
    <xf numFmtId="0" fontId="0" fillId="0" borderId="0" xfId="0" applyFill="1"/>
    <xf numFmtId="0" fontId="4" fillId="0" borderId="1" xfId="0" applyFont="1" applyFill="1" applyBorder="1"/>
    <xf numFmtId="0" fontId="4" fillId="0" borderId="7" xfId="0" applyFont="1" applyFill="1" applyBorder="1"/>
    <xf numFmtId="0" fontId="2" fillId="0" borderId="0" xfId="0" applyFont="1" applyFill="1"/>
    <xf numFmtId="0" fontId="4" fillId="0" borderId="4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3" fontId="0" fillId="2" borderId="0" xfId="0" applyNumberFormat="1" applyFill="1" applyAlignment="1">
      <alignment horizontal="center"/>
    </xf>
    <xf numFmtId="3" fontId="0" fillId="2" borderId="0" xfId="0" applyNumberFormat="1" applyFill="1"/>
    <xf numFmtId="3" fontId="3" fillId="2" borderId="5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3" fontId="2" fillId="2" borderId="0" xfId="0" applyNumberFormat="1" applyFont="1" applyFill="1"/>
    <xf numFmtId="1" fontId="4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/>
    </xf>
    <xf numFmtId="1" fontId="4" fillId="2" borderId="3" xfId="0" applyNumberFormat="1" applyFont="1" applyFill="1" applyBorder="1"/>
    <xf numFmtId="1" fontId="3" fillId="2" borderId="2" xfId="0" applyNumberFormat="1" applyFont="1" applyFill="1" applyBorder="1" applyAlignment="1">
      <alignment horizontal="center"/>
    </xf>
    <xf numFmtId="1" fontId="4" fillId="2" borderId="8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 vertical="center" wrapText="1"/>
    </xf>
    <xf numFmtId="17" fontId="6" fillId="0" borderId="0" xfId="0" applyNumberFormat="1" applyFont="1" applyAlignment="1">
      <alignment horizontal="left"/>
    </xf>
    <xf numFmtId="1" fontId="3" fillId="2" borderId="3" xfId="0" applyNumberFormat="1" applyFont="1" applyFill="1" applyBorder="1" applyAlignment="1">
      <alignment horizontal="center" vertical="center" wrapText="1"/>
    </xf>
    <xf numFmtId="1" fontId="4" fillId="2" borderId="3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wrapText="1"/>
    </xf>
    <xf numFmtId="0" fontId="3" fillId="0" borderId="11" xfId="0" applyFont="1" applyFill="1" applyBorder="1" applyAlignment="1">
      <alignment horizontal="left" vertical="center"/>
    </xf>
    <xf numFmtId="1" fontId="3" fillId="2" borderId="12" xfId="0" applyNumberFormat="1" applyFont="1" applyFill="1" applyBorder="1" applyAlignment="1">
      <alignment horizontal="center" vertical="center"/>
    </xf>
    <xf numFmtId="1" fontId="3" fillId="2" borderId="12" xfId="0" applyNumberFormat="1" applyFont="1" applyFill="1" applyBorder="1" applyAlignment="1">
      <alignment horizontal="center" vertical="center" wrapText="1"/>
    </xf>
    <xf numFmtId="1" fontId="3" fillId="2" borderId="13" xfId="0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" fontId="8" fillId="2" borderId="3" xfId="0" applyNumberFormat="1" applyFont="1" applyFill="1" applyBorder="1"/>
    <xf numFmtId="1" fontId="7" fillId="2" borderId="3" xfId="0" applyNumberFormat="1" applyFont="1" applyFill="1" applyBorder="1"/>
    <xf numFmtId="1" fontId="4" fillId="2" borderId="3" xfId="0" applyNumberFormat="1" applyFont="1" applyFill="1" applyBorder="1" applyAlignment="1">
      <alignment horizontal="center" vertical="top" wrapText="1"/>
    </xf>
    <xf numFmtId="1" fontId="4" fillId="2" borderId="3" xfId="0" applyNumberFormat="1" applyFont="1" applyFill="1" applyBorder="1" applyAlignment="1">
      <alignment horizontal="center" vertical="center" wrapText="1"/>
    </xf>
    <xf numFmtId="1" fontId="4" fillId="2" borderId="9" xfId="0" applyNumberFormat="1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/>
    </xf>
    <xf numFmtId="3" fontId="1" fillId="2" borderId="6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58"/>
  <sheetViews>
    <sheetView tabSelected="1" workbookViewId="0">
      <selection activeCell="K9" sqref="K9"/>
    </sheetView>
  </sheetViews>
  <sheetFormatPr defaultRowHeight="12.75"/>
  <cols>
    <col min="1" max="1" width="3.85546875" customWidth="1"/>
    <col min="2" max="2" width="26.5703125" customWidth="1"/>
    <col min="3" max="3" width="11" style="21" customWidth="1"/>
    <col min="4" max="4" width="13.28515625" style="21" customWidth="1"/>
    <col min="5" max="5" width="12.7109375" style="21" customWidth="1"/>
    <col min="6" max="6" width="9.5703125" style="21" customWidth="1"/>
    <col min="7" max="7" width="8.28515625" style="22" customWidth="1"/>
    <col min="8" max="8" width="8.42578125" style="21" customWidth="1"/>
    <col min="9" max="9" width="8.7109375" style="22" customWidth="1"/>
    <col min="10" max="10" width="12.28515625" style="22" customWidth="1"/>
    <col min="11" max="11" width="14.85546875" style="22" customWidth="1"/>
  </cols>
  <sheetData>
    <row r="1" spans="2:11" ht="19.5" customHeight="1" thickBot="1">
      <c r="B1" s="34" t="s">
        <v>52</v>
      </c>
    </row>
    <row r="2" spans="2:11" s="20" customFormat="1" ht="59.25" customHeight="1" thickBot="1">
      <c r="B2" s="19" t="s">
        <v>0</v>
      </c>
      <c r="C2" s="33" t="s">
        <v>1</v>
      </c>
      <c r="D2" s="33" t="s">
        <v>2</v>
      </c>
      <c r="E2" s="33" t="s">
        <v>3</v>
      </c>
      <c r="F2" s="33" t="s">
        <v>4</v>
      </c>
      <c r="G2" s="33" t="s">
        <v>5</v>
      </c>
      <c r="H2" s="62" t="s">
        <v>6</v>
      </c>
      <c r="I2" s="62" t="s">
        <v>7</v>
      </c>
      <c r="J2" s="33" t="s">
        <v>49</v>
      </c>
      <c r="K2" s="61" t="s">
        <v>8</v>
      </c>
    </row>
    <row r="3" spans="2:11" ht="15.75" customHeight="1">
      <c r="B3" s="42" t="s">
        <v>51</v>
      </c>
      <c r="C3" s="46"/>
      <c r="D3" s="47"/>
      <c r="E3" s="47"/>
      <c r="F3" s="53"/>
      <c r="G3" s="43"/>
      <c r="H3" s="53"/>
      <c r="I3" s="53"/>
      <c r="J3" s="44"/>
      <c r="K3" s="45"/>
    </row>
    <row r="4" spans="2:11">
      <c r="B4" s="2" t="s">
        <v>14</v>
      </c>
      <c r="C4" s="38"/>
      <c r="D4" s="38"/>
      <c r="E4" s="38"/>
      <c r="F4" s="54">
        <v>159</v>
      </c>
      <c r="G4" s="39">
        <v>398</v>
      </c>
      <c r="H4" s="54">
        <v>1</v>
      </c>
      <c r="I4" s="54">
        <v>57737</v>
      </c>
      <c r="J4" s="26">
        <v>6234</v>
      </c>
      <c r="K4" s="35"/>
    </row>
    <row r="5" spans="2:11">
      <c r="B5" s="3" t="s">
        <v>15</v>
      </c>
      <c r="C5" s="31">
        <v>64</v>
      </c>
      <c r="D5" s="31"/>
      <c r="E5" s="26">
        <v>14293</v>
      </c>
      <c r="F5" s="31"/>
      <c r="G5" s="27"/>
      <c r="H5" s="31"/>
      <c r="I5" s="31"/>
      <c r="J5" s="27"/>
      <c r="K5" s="36">
        <v>244</v>
      </c>
    </row>
    <row r="6" spans="2:11">
      <c r="B6" s="4" t="s">
        <v>50</v>
      </c>
      <c r="C6" s="31">
        <v>1506</v>
      </c>
      <c r="D6" s="31"/>
      <c r="E6" s="26">
        <v>4421</v>
      </c>
      <c r="F6" s="31"/>
      <c r="G6" s="27"/>
      <c r="H6" s="31"/>
      <c r="I6" s="31"/>
      <c r="J6" s="27"/>
      <c r="K6" s="36">
        <v>1774</v>
      </c>
    </row>
    <row r="7" spans="2:11">
      <c r="B7" s="5" t="s">
        <v>16</v>
      </c>
      <c r="C7" s="31"/>
      <c r="D7" s="31">
        <v>57</v>
      </c>
      <c r="E7" s="26">
        <v>17011</v>
      </c>
      <c r="F7" s="31"/>
      <c r="G7" s="27"/>
      <c r="H7" s="31"/>
      <c r="I7" s="31"/>
      <c r="J7" s="27"/>
      <c r="K7" s="36"/>
    </row>
    <row r="8" spans="2:11">
      <c r="B8" s="6" t="s">
        <v>17</v>
      </c>
      <c r="C8" s="31"/>
      <c r="D8" s="31"/>
      <c r="E8" s="26">
        <v>4378</v>
      </c>
      <c r="F8" s="31"/>
      <c r="G8" s="27"/>
      <c r="H8" s="31"/>
      <c r="I8" s="31"/>
      <c r="J8" s="27"/>
      <c r="K8" s="36"/>
    </row>
    <row r="9" spans="2:11">
      <c r="B9" s="7" t="s">
        <v>18</v>
      </c>
      <c r="C9" s="31"/>
      <c r="D9" s="31"/>
      <c r="E9" s="26">
        <v>8730</v>
      </c>
      <c r="F9" s="55"/>
      <c r="G9" s="27"/>
      <c r="H9" s="31"/>
      <c r="I9" s="31"/>
      <c r="J9" s="27"/>
      <c r="K9" s="36"/>
    </row>
    <row r="10" spans="2:11">
      <c r="B10" s="41" t="s">
        <v>47</v>
      </c>
      <c r="C10" s="31"/>
      <c r="D10" s="31"/>
      <c r="E10" s="26">
        <v>4617</v>
      </c>
      <c r="F10" s="55"/>
      <c r="G10" s="27"/>
      <c r="H10" s="31"/>
      <c r="I10" s="31"/>
      <c r="J10" s="27"/>
      <c r="K10" s="36"/>
    </row>
    <row r="11" spans="2:11">
      <c r="B11" s="41" t="s">
        <v>48</v>
      </c>
      <c r="C11" s="31"/>
      <c r="D11" s="31"/>
      <c r="E11" s="26">
        <v>1192</v>
      </c>
      <c r="F11" s="55"/>
      <c r="G11" s="27"/>
      <c r="H11" s="31"/>
      <c r="I11" s="31"/>
      <c r="J11" s="27"/>
      <c r="K11" s="36"/>
    </row>
    <row r="12" spans="2:11">
      <c r="B12" s="12" t="s">
        <v>19</v>
      </c>
      <c r="C12" s="31"/>
      <c r="D12" s="31"/>
      <c r="E12" s="31"/>
      <c r="F12" s="31"/>
      <c r="G12" s="27"/>
      <c r="H12" s="31"/>
      <c r="I12" s="31"/>
      <c r="J12" s="27"/>
      <c r="K12" s="28"/>
    </row>
    <row r="13" spans="2:11">
      <c r="B13" s="8" t="s">
        <v>20</v>
      </c>
      <c r="C13" s="31">
        <v>799</v>
      </c>
      <c r="D13" s="31"/>
      <c r="E13" s="31">
        <v>288</v>
      </c>
      <c r="F13" s="31">
        <v>29</v>
      </c>
      <c r="G13" s="27"/>
      <c r="H13" s="31">
        <v>1</v>
      </c>
      <c r="I13" s="31">
        <v>820</v>
      </c>
      <c r="J13" s="27">
        <v>124</v>
      </c>
      <c r="K13" s="36">
        <v>908</v>
      </c>
    </row>
    <row r="14" spans="2:11">
      <c r="B14" s="8" t="s">
        <v>41</v>
      </c>
      <c r="C14" s="31">
        <v>952</v>
      </c>
      <c r="D14" s="31"/>
      <c r="E14" s="31"/>
      <c r="F14" s="31">
        <v>44</v>
      </c>
      <c r="G14" s="27"/>
      <c r="H14" s="31">
        <v>0</v>
      </c>
      <c r="I14" s="31"/>
      <c r="J14" s="27"/>
      <c r="K14" s="36">
        <v>1041</v>
      </c>
    </row>
    <row r="15" spans="2:11">
      <c r="B15" s="13" t="s">
        <v>21</v>
      </c>
      <c r="C15" s="31"/>
      <c r="D15" s="31"/>
      <c r="E15" s="31"/>
      <c r="F15" s="56"/>
      <c r="G15" s="27"/>
      <c r="H15" s="31"/>
      <c r="I15" s="31"/>
      <c r="J15" s="27"/>
      <c r="K15" s="28"/>
    </row>
    <row r="16" spans="2:11">
      <c r="B16" s="8" t="s">
        <v>22</v>
      </c>
      <c r="C16" s="31">
        <v>1616</v>
      </c>
      <c r="D16" s="31"/>
      <c r="E16" s="31">
        <v>292</v>
      </c>
      <c r="F16" s="31">
        <v>26</v>
      </c>
      <c r="G16" s="27"/>
      <c r="H16" s="31">
        <v>1</v>
      </c>
      <c r="I16" s="31">
        <v>1377</v>
      </c>
      <c r="J16" s="27">
        <v>95</v>
      </c>
      <c r="K16" s="36">
        <v>1774</v>
      </c>
    </row>
    <row r="17" spans="2:11">
      <c r="B17" s="8" t="s">
        <v>41</v>
      </c>
      <c r="C17" s="31">
        <v>490</v>
      </c>
      <c r="D17" s="31"/>
      <c r="E17" s="31"/>
      <c r="F17" s="31">
        <v>51</v>
      </c>
      <c r="G17" s="27"/>
      <c r="H17" s="31">
        <v>2</v>
      </c>
      <c r="I17" s="31"/>
      <c r="J17" s="27"/>
      <c r="K17" s="36">
        <v>501</v>
      </c>
    </row>
    <row r="18" spans="2:11">
      <c r="B18" s="13" t="s">
        <v>23</v>
      </c>
      <c r="C18" s="31"/>
      <c r="D18" s="31"/>
      <c r="E18" s="31"/>
      <c r="F18" s="31"/>
      <c r="G18" s="27"/>
      <c r="H18" s="31"/>
      <c r="I18" s="31"/>
      <c r="J18" s="27"/>
      <c r="K18" s="28"/>
    </row>
    <row r="19" spans="2:11">
      <c r="B19" s="8" t="s">
        <v>24</v>
      </c>
      <c r="C19" s="31">
        <v>1141</v>
      </c>
      <c r="D19" s="31"/>
      <c r="E19" s="31"/>
      <c r="F19" s="57">
        <v>35</v>
      </c>
      <c r="G19" s="27"/>
      <c r="H19" s="31">
        <v>1</v>
      </c>
      <c r="I19" s="31">
        <v>883</v>
      </c>
      <c r="J19" s="27">
        <v>19</v>
      </c>
      <c r="K19" s="36">
        <v>1237</v>
      </c>
    </row>
    <row r="20" spans="2:11">
      <c r="B20" s="8" t="s">
        <v>41</v>
      </c>
      <c r="C20" s="31">
        <v>292</v>
      </c>
      <c r="D20" s="31"/>
      <c r="E20" s="31"/>
      <c r="F20" s="57">
        <v>156</v>
      </c>
      <c r="G20" s="27"/>
      <c r="H20" s="31">
        <v>3</v>
      </c>
      <c r="I20" s="31"/>
      <c r="J20" s="27"/>
      <c r="K20" s="36">
        <v>483</v>
      </c>
    </row>
    <row r="21" spans="2:11">
      <c r="B21" s="13" t="s">
        <v>25</v>
      </c>
      <c r="C21" s="31"/>
      <c r="D21" s="31"/>
      <c r="E21" s="31"/>
      <c r="F21" s="58"/>
      <c r="G21" s="27" t="s">
        <v>40</v>
      </c>
      <c r="H21" s="31"/>
      <c r="I21" s="31"/>
      <c r="J21" s="27"/>
      <c r="K21" s="48"/>
    </row>
    <row r="22" spans="2:11">
      <c r="B22" s="8" t="s">
        <v>42</v>
      </c>
      <c r="C22" s="31">
        <v>757</v>
      </c>
      <c r="D22" s="32"/>
      <c r="E22" s="32"/>
      <c r="F22" s="57">
        <v>55</v>
      </c>
      <c r="G22" s="29"/>
      <c r="H22" s="31">
        <v>5</v>
      </c>
      <c r="I22" s="31">
        <v>1132</v>
      </c>
      <c r="J22" s="27">
        <v>47</v>
      </c>
      <c r="K22" s="36">
        <v>836</v>
      </c>
    </row>
    <row r="23" spans="2:11">
      <c r="B23" s="8" t="s">
        <v>41</v>
      </c>
      <c r="C23" s="31">
        <v>125</v>
      </c>
      <c r="D23" s="32"/>
      <c r="E23" s="32"/>
      <c r="F23" s="57">
        <v>34</v>
      </c>
      <c r="G23" s="29"/>
      <c r="H23" s="32"/>
      <c r="I23" s="32"/>
      <c r="J23" s="29"/>
      <c r="K23" s="36">
        <v>131</v>
      </c>
    </row>
    <row r="24" spans="2:11">
      <c r="B24" s="13" t="s">
        <v>26</v>
      </c>
      <c r="C24" s="31"/>
      <c r="D24" s="31"/>
      <c r="E24" s="31"/>
      <c r="F24" s="58"/>
      <c r="G24" s="27"/>
      <c r="H24" s="31"/>
      <c r="I24" s="31"/>
      <c r="J24" s="27"/>
      <c r="K24" s="48"/>
    </row>
    <row r="25" spans="2:11">
      <c r="B25" s="8" t="s">
        <v>27</v>
      </c>
      <c r="C25" s="31">
        <v>1046</v>
      </c>
      <c r="D25" s="31"/>
      <c r="E25" s="31"/>
      <c r="F25" s="57">
        <v>48</v>
      </c>
      <c r="G25" s="27"/>
      <c r="H25" s="31">
        <v>0</v>
      </c>
      <c r="I25" s="31">
        <v>903</v>
      </c>
      <c r="J25" s="40">
        <v>19</v>
      </c>
      <c r="K25" s="50">
        <v>1267</v>
      </c>
    </row>
    <row r="26" spans="2:11">
      <c r="B26" s="8" t="s">
        <v>41</v>
      </c>
      <c r="C26" s="31">
        <v>1151</v>
      </c>
      <c r="D26" s="31"/>
      <c r="E26" s="31"/>
      <c r="F26" s="57">
        <v>61</v>
      </c>
      <c r="G26" s="27"/>
      <c r="H26" s="31">
        <v>0</v>
      </c>
      <c r="I26" s="31"/>
      <c r="J26" s="40"/>
      <c r="K26" s="50">
        <v>1286</v>
      </c>
    </row>
    <row r="27" spans="2:11">
      <c r="B27" s="13" t="s">
        <v>28</v>
      </c>
      <c r="C27" s="31"/>
      <c r="D27" s="31"/>
      <c r="E27" s="31"/>
      <c r="F27" s="58"/>
      <c r="G27" s="27"/>
      <c r="H27" s="31"/>
      <c r="I27" s="31"/>
      <c r="J27" s="27"/>
      <c r="K27" s="48"/>
    </row>
    <row r="28" spans="2:11">
      <c r="B28" s="8" t="s">
        <v>43</v>
      </c>
      <c r="C28" s="31">
        <v>1104</v>
      </c>
      <c r="D28" s="31"/>
      <c r="E28" s="31">
        <v>1016</v>
      </c>
      <c r="F28" s="57">
        <v>114</v>
      </c>
      <c r="G28" s="27"/>
      <c r="H28" s="31">
        <v>10</v>
      </c>
      <c r="I28" s="31">
        <v>1408</v>
      </c>
      <c r="J28" s="40">
        <v>32</v>
      </c>
      <c r="K28" s="50">
        <v>1267</v>
      </c>
    </row>
    <row r="29" spans="2:11">
      <c r="B29" s="8" t="s">
        <v>41</v>
      </c>
      <c r="C29" s="31">
        <v>993</v>
      </c>
      <c r="D29" s="31"/>
      <c r="E29" s="31">
        <v>109</v>
      </c>
      <c r="F29" s="31">
        <v>199</v>
      </c>
      <c r="G29" s="27"/>
      <c r="H29" s="31">
        <v>23</v>
      </c>
      <c r="I29" s="31"/>
      <c r="J29" s="27"/>
      <c r="K29" s="50">
        <v>1506</v>
      </c>
    </row>
    <row r="30" spans="2:11">
      <c r="B30" s="13" t="s">
        <v>29</v>
      </c>
      <c r="C30" s="31"/>
      <c r="D30" s="31"/>
      <c r="E30" s="31"/>
      <c r="F30" s="58"/>
      <c r="G30" s="27"/>
      <c r="H30" s="31"/>
      <c r="I30" s="31"/>
      <c r="J30" s="27"/>
      <c r="K30" s="28"/>
    </row>
    <row r="31" spans="2:11">
      <c r="B31" s="9" t="s">
        <v>45</v>
      </c>
      <c r="C31" s="31">
        <v>2312</v>
      </c>
      <c r="D31" s="31"/>
      <c r="E31" s="31">
        <v>399</v>
      </c>
      <c r="F31" s="31">
        <v>56</v>
      </c>
      <c r="G31" s="27"/>
      <c r="H31" s="31">
        <v>1</v>
      </c>
      <c r="I31" s="31">
        <v>1328</v>
      </c>
      <c r="J31" s="27">
        <v>199</v>
      </c>
      <c r="K31" s="51">
        <v>2412</v>
      </c>
    </row>
    <row r="32" spans="2:11">
      <c r="B32" s="10" t="s">
        <v>41</v>
      </c>
      <c r="C32" s="31">
        <v>653</v>
      </c>
      <c r="D32" s="31"/>
      <c r="E32" s="31"/>
      <c r="F32" s="31">
        <v>35</v>
      </c>
      <c r="G32" s="27"/>
      <c r="H32" s="31">
        <v>1</v>
      </c>
      <c r="I32" s="31"/>
      <c r="J32" s="27"/>
      <c r="K32" s="51">
        <v>679</v>
      </c>
    </row>
    <row r="33" spans="2:11">
      <c r="B33" s="13" t="s">
        <v>30</v>
      </c>
      <c r="C33" s="32"/>
      <c r="D33" s="31"/>
      <c r="E33" s="31"/>
      <c r="F33" s="59"/>
      <c r="G33" s="27"/>
      <c r="H33" s="32"/>
      <c r="I33" s="32"/>
      <c r="J33" s="29"/>
      <c r="K33" s="49"/>
    </row>
    <row r="34" spans="2:11">
      <c r="B34" s="8" t="s">
        <v>46</v>
      </c>
      <c r="C34" s="31">
        <v>1445</v>
      </c>
      <c r="D34" s="31"/>
      <c r="E34" s="31"/>
      <c r="F34" s="31">
        <v>28</v>
      </c>
      <c r="G34" s="27"/>
      <c r="H34" s="31"/>
      <c r="I34" s="31">
        <v>850</v>
      </c>
      <c r="J34" s="27">
        <v>27</v>
      </c>
      <c r="K34" s="50">
        <v>1524</v>
      </c>
    </row>
    <row r="35" spans="2:11">
      <c r="B35" s="8" t="s">
        <v>41</v>
      </c>
      <c r="C35" s="31">
        <v>445</v>
      </c>
      <c r="D35" s="31"/>
      <c r="E35" s="31"/>
      <c r="F35" s="31">
        <v>54</v>
      </c>
      <c r="G35" s="27"/>
      <c r="H35" s="31">
        <v>0</v>
      </c>
      <c r="I35" s="31"/>
      <c r="J35" s="27"/>
      <c r="K35" s="50">
        <v>474</v>
      </c>
    </row>
    <row r="36" spans="2:11">
      <c r="B36" s="13" t="s">
        <v>31</v>
      </c>
      <c r="C36" s="31"/>
      <c r="D36" s="31"/>
      <c r="E36" s="31"/>
      <c r="F36" s="58"/>
      <c r="G36" s="27"/>
      <c r="H36" s="31"/>
      <c r="I36" s="31"/>
      <c r="J36" s="27"/>
      <c r="K36" s="28"/>
    </row>
    <row r="37" spans="2:11">
      <c r="B37" s="11" t="s">
        <v>32</v>
      </c>
      <c r="C37" s="31">
        <v>483</v>
      </c>
      <c r="D37" s="31"/>
      <c r="E37" s="31">
        <v>602</v>
      </c>
      <c r="F37" s="38">
        <v>29</v>
      </c>
      <c r="G37" s="27"/>
      <c r="H37" s="31">
        <v>0</v>
      </c>
      <c r="I37" s="31">
        <v>622</v>
      </c>
      <c r="J37" s="26">
        <v>14</v>
      </c>
      <c r="K37" s="36">
        <v>523</v>
      </c>
    </row>
    <row r="38" spans="2:11">
      <c r="B38" s="11" t="s">
        <v>41</v>
      </c>
      <c r="C38" s="31">
        <v>395</v>
      </c>
      <c r="D38" s="31"/>
      <c r="E38" s="31"/>
      <c r="F38" s="38">
        <v>18</v>
      </c>
      <c r="G38" s="27"/>
      <c r="H38" s="31"/>
      <c r="I38" s="31"/>
      <c r="J38" s="26"/>
      <c r="K38" s="36">
        <v>448</v>
      </c>
    </row>
    <row r="39" spans="2:11" s="14" customFormat="1">
      <c r="B39" s="12" t="s">
        <v>33</v>
      </c>
      <c r="C39" s="31"/>
      <c r="D39" s="31"/>
      <c r="E39" s="31"/>
      <c r="F39" s="32"/>
      <c r="G39" s="27"/>
      <c r="H39" s="31"/>
      <c r="I39" s="31"/>
      <c r="J39" s="27"/>
      <c r="K39" s="36"/>
    </row>
    <row r="40" spans="2:11" s="14" customFormat="1">
      <c r="B40" s="15" t="s">
        <v>34</v>
      </c>
      <c r="C40" s="31">
        <v>1107</v>
      </c>
      <c r="D40" s="31"/>
      <c r="E40" s="31">
        <v>68</v>
      </c>
      <c r="F40" s="57">
        <v>43</v>
      </c>
      <c r="G40" s="27"/>
      <c r="H40" s="31">
        <v>0</v>
      </c>
      <c r="I40" s="31">
        <v>2589</v>
      </c>
      <c r="J40" s="40">
        <v>26</v>
      </c>
      <c r="K40" s="50">
        <v>1369</v>
      </c>
    </row>
    <row r="41" spans="2:11" s="14" customFormat="1">
      <c r="B41" s="15" t="s">
        <v>41</v>
      </c>
      <c r="C41" s="31">
        <v>1611</v>
      </c>
      <c r="D41" s="31"/>
      <c r="E41" s="31"/>
      <c r="F41" s="31">
        <v>43</v>
      </c>
      <c r="G41" s="27"/>
      <c r="H41" s="31">
        <v>0</v>
      </c>
      <c r="I41" s="31"/>
      <c r="J41" s="27"/>
      <c r="K41" s="50">
        <v>1866</v>
      </c>
    </row>
    <row r="42" spans="2:11" s="14" customFormat="1">
      <c r="B42" s="12" t="s">
        <v>35</v>
      </c>
      <c r="C42" s="31"/>
      <c r="D42" s="31"/>
      <c r="E42" s="31"/>
      <c r="F42" s="58"/>
      <c r="G42" s="27"/>
      <c r="H42" s="31"/>
      <c r="I42" s="31"/>
      <c r="J42" s="27"/>
      <c r="K42" s="48"/>
    </row>
    <row r="43" spans="2:11" s="14" customFormat="1">
      <c r="B43" s="15" t="s">
        <v>36</v>
      </c>
      <c r="C43" s="31">
        <v>792</v>
      </c>
      <c r="D43" s="31"/>
      <c r="E43" s="31">
        <v>22</v>
      </c>
      <c r="F43" s="38">
        <v>34</v>
      </c>
      <c r="G43" s="27"/>
      <c r="H43" s="31">
        <v>2</v>
      </c>
      <c r="I43" s="31">
        <v>696</v>
      </c>
      <c r="J43" s="40">
        <v>12</v>
      </c>
      <c r="K43" s="50">
        <v>887</v>
      </c>
    </row>
    <row r="44" spans="2:11" s="14" customFormat="1">
      <c r="B44" s="15" t="s">
        <v>41</v>
      </c>
      <c r="C44" s="31">
        <v>42</v>
      </c>
      <c r="D44" s="31"/>
      <c r="E44" s="31"/>
      <c r="F44" s="38">
        <v>48</v>
      </c>
      <c r="G44" s="27"/>
      <c r="H44" s="31"/>
      <c r="I44" s="31"/>
      <c r="J44" s="40"/>
      <c r="K44" s="50">
        <v>48</v>
      </c>
    </row>
    <row r="45" spans="2:11" s="14" customFormat="1">
      <c r="B45" s="12" t="s">
        <v>37</v>
      </c>
      <c r="C45" s="31"/>
      <c r="D45" s="31"/>
      <c r="E45" s="31"/>
      <c r="F45" s="58"/>
      <c r="G45" s="27"/>
      <c r="H45" s="31"/>
      <c r="I45" s="31"/>
      <c r="J45" s="27"/>
      <c r="K45" s="28"/>
    </row>
    <row r="46" spans="2:11" s="14" customFormat="1">
      <c r="B46" s="15" t="s">
        <v>38</v>
      </c>
      <c r="C46" s="31">
        <v>1379</v>
      </c>
      <c r="D46" s="31"/>
      <c r="E46" s="31">
        <v>1118</v>
      </c>
      <c r="F46" s="31">
        <v>128</v>
      </c>
      <c r="G46" s="27"/>
      <c r="H46" s="31">
        <v>2</v>
      </c>
      <c r="I46" s="31">
        <v>2016</v>
      </c>
      <c r="J46" s="27">
        <v>307</v>
      </c>
      <c r="K46" s="36">
        <v>1713</v>
      </c>
    </row>
    <row r="47" spans="2:11" s="14" customFormat="1">
      <c r="B47" s="15" t="s">
        <v>41</v>
      </c>
      <c r="C47" s="31">
        <v>545</v>
      </c>
      <c r="D47" s="31"/>
      <c r="E47" s="31"/>
      <c r="F47" s="31">
        <v>120</v>
      </c>
      <c r="G47" s="27"/>
      <c r="H47" s="31">
        <v>4</v>
      </c>
      <c r="I47" s="31"/>
      <c r="J47" s="27"/>
      <c r="K47" s="36">
        <v>557</v>
      </c>
    </row>
    <row r="48" spans="2:11" s="14" customFormat="1">
      <c r="B48" s="12" t="s">
        <v>39</v>
      </c>
      <c r="C48" s="31"/>
      <c r="D48" s="31"/>
      <c r="E48" s="31"/>
      <c r="F48" s="32"/>
      <c r="G48" s="27"/>
      <c r="H48" s="31"/>
      <c r="I48" s="31"/>
      <c r="J48" s="27"/>
      <c r="K48" s="48"/>
    </row>
    <row r="49" spans="2:11" s="14" customFormat="1">
      <c r="B49" s="15" t="s">
        <v>44</v>
      </c>
      <c r="C49" s="31">
        <v>3309</v>
      </c>
      <c r="D49" s="31"/>
      <c r="E49" s="31">
        <v>149</v>
      </c>
      <c r="F49" s="31">
        <v>130</v>
      </c>
      <c r="G49" s="27"/>
      <c r="H49" s="31">
        <v>7</v>
      </c>
      <c r="I49" s="31">
        <v>1867</v>
      </c>
      <c r="J49" s="40">
        <v>24</v>
      </c>
      <c r="K49" s="50">
        <v>3544</v>
      </c>
    </row>
    <row r="50" spans="2:11" s="14" customFormat="1" ht="13.5" thickBot="1">
      <c r="B50" s="16" t="s">
        <v>41</v>
      </c>
      <c r="C50" s="37">
        <v>257</v>
      </c>
      <c r="D50" s="37"/>
      <c r="E50" s="37"/>
      <c r="F50" s="37">
        <v>103</v>
      </c>
      <c r="G50" s="30"/>
      <c r="H50" s="37">
        <v>1</v>
      </c>
      <c r="I50" s="37"/>
      <c r="J50" s="30"/>
      <c r="K50" s="52">
        <v>303</v>
      </c>
    </row>
    <row r="51" spans="2:11" s="14" customFormat="1" ht="13.5" thickBot="1">
      <c r="B51" s="18"/>
      <c r="C51" s="23">
        <f t="shared" ref="C51:K51" si="0">SUM(C4:C50)</f>
        <v>26811</v>
      </c>
      <c r="D51" s="23">
        <f t="shared" si="0"/>
        <v>57</v>
      </c>
      <c r="E51" s="23">
        <f t="shared" si="0"/>
        <v>58705</v>
      </c>
      <c r="F51" s="23">
        <f>SUM(F4:F50)</f>
        <v>1880</v>
      </c>
      <c r="G51" s="23">
        <f t="shared" si="0"/>
        <v>398</v>
      </c>
      <c r="H51" s="23">
        <f>SUM(H4:H50)</f>
        <v>65</v>
      </c>
      <c r="I51" s="23">
        <f t="shared" si="0"/>
        <v>74228</v>
      </c>
      <c r="J51" s="23">
        <f t="shared" si="0"/>
        <v>7179</v>
      </c>
      <c r="K51" s="60">
        <f t="shared" si="0"/>
        <v>30602</v>
      </c>
    </row>
    <row r="52" spans="2:11" s="14" customFormat="1" ht="15.75" customHeight="1">
      <c r="C52" s="21"/>
      <c r="D52" s="21"/>
      <c r="E52" s="21"/>
      <c r="F52" s="21"/>
      <c r="G52" s="22"/>
      <c r="H52" s="21"/>
      <c r="I52" s="22"/>
      <c r="J52" s="22"/>
      <c r="K52" s="22"/>
    </row>
    <row r="53" spans="2:11" s="14" customFormat="1" hidden="1">
      <c r="C53" s="21"/>
      <c r="D53" s="21"/>
      <c r="E53" s="21"/>
      <c r="F53" s="21"/>
      <c r="G53" s="22"/>
      <c r="H53" s="21"/>
      <c r="I53" s="22" t="e">
        <f>#REF!+#REF!+#REF!+I21+#REF!+#REF!+#REF!+#REF!+#REF!+#REF!+#REF!+I49</f>
        <v>#REF!</v>
      </c>
      <c r="J53" s="22"/>
      <c r="K53" s="22"/>
    </row>
    <row r="54" spans="2:11" s="14" customFormat="1">
      <c r="B54" s="17" t="s">
        <v>10</v>
      </c>
      <c r="C54" s="24"/>
      <c r="D54" s="24"/>
      <c r="E54" s="24"/>
      <c r="F54" s="24"/>
      <c r="G54" s="25"/>
      <c r="H54" s="24"/>
      <c r="I54" s="22"/>
      <c r="J54" s="22"/>
      <c r="K54" s="22"/>
    </row>
    <row r="55" spans="2:11" s="14" customFormat="1">
      <c r="B55" s="17" t="s">
        <v>11</v>
      </c>
      <c r="C55" s="24"/>
      <c r="D55" s="24"/>
      <c r="E55" s="24"/>
      <c r="F55" s="24"/>
      <c r="G55" s="25"/>
      <c r="H55" s="24"/>
      <c r="I55" s="22"/>
      <c r="J55" s="22"/>
      <c r="K55" s="22"/>
    </row>
    <row r="56" spans="2:11" s="14" customFormat="1">
      <c r="B56" s="17" t="s">
        <v>9</v>
      </c>
      <c r="C56" s="24"/>
      <c r="D56" s="24"/>
      <c r="E56" s="24"/>
      <c r="F56" s="24"/>
      <c r="G56" s="25"/>
      <c r="H56" s="24"/>
      <c r="I56" s="22"/>
      <c r="J56" s="22"/>
      <c r="K56" s="22"/>
    </row>
    <row r="57" spans="2:11">
      <c r="B57" s="1" t="s">
        <v>12</v>
      </c>
    </row>
    <row r="58" spans="2:11">
      <c r="B58" s="1" t="s">
        <v>13</v>
      </c>
    </row>
  </sheetData>
  <autoFilter ref="B2:K2"/>
  <phoneticPr fontId="0" type="noConversion"/>
  <pageMargins left="0" right="0" top="0" bottom="0.19685039370078741" header="0.51181102362204722" footer="0.51181102362204722"/>
  <pageSetup paperSize="9" orientation="portrait" r:id="rId1"/>
  <headerFooter alignWithMargins="0"/>
  <ignoredErrors>
    <ignoredError sqref="G51" emptyCellReferenc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Igor.Ivanov</dc:creator>
  <cp:lastModifiedBy>Такабаева Актолкын</cp:lastModifiedBy>
  <cp:lastPrinted>2021-02-15T06:13:04Z</cp:lastPrinted>
  <dcterms:created xsi:type="dcterms:W3CDTF">2015-08-17T05:56:16Z</dcterms:created>
  <dcterms:modified xsi:type="dcterms:W3CDTF">2026-08-10T06:44:25Z</dcterms:modified>
</cp:coreProperties>
</file>